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152" windowHeight="9312"/>
  </bookViews>
  <sheets>
    <sheet name="прил.4" sheetId="1" r:id="rId1"/>
    <sheet name="Лист1" sheetId="2" r:id="rId2"/>
  </sheets>
  <definedNames>
    <definedName name="_GoBack" localSheetId="0">прил.4!#REF!</definedName>
    <definedName name="_xlnm._FilterDatabase" localSheetId="0" hidden="1">прил.4!$B$10:$C$40</definedName>
    <definedName name="_xlnm.Print_Titles" localSheetId="0">прил.4!$9:$10</definedName>
    <definedName name="_xlnm.Print_Area" localSheetId="0">прил.4!$A$1:$D$40</definedName>
  </definedNames>
  <calcPr calcId="152511"/>
</workbook>
</file>

<file path=xl/calcChain.xml><?xml version="1.0" encoding="utf-8"?>
<calcChain xmlns="http://schemas.openxmlformats.org/spreadsheetml/2006/main">
  <c r="D22" i="1" l="1"/>
  <c r="D30" i="1" l="1"/>
  <c r="D18" i="1" l="1"/>
  <c r="D11" i="1" l="1"/>
  <c r="D26" i="1"/>
  <c r="D20" i="1" l="1"/>
  <c r="D36" i="1"/>
  <c r="D40" i="1" l="1"/>
</calcChain>
</file>

<file path=xl/sharedStrings.xml><?xml version="1.0" encoding="utf-8"?>
<sst xmlns="http://schemas.openxmlformats.org/spreadsheetml/2006/main" count="92" uniqueCount="52">
  <si>
    <t>Раздел</t>
  </si>
  <si>
    <t>ВСЕГО РАСХОДОВ</t>
  </si>
  <si>
    <t xml:space="preserve">Наименование разделов/подразделов </t>
  </si>
  <si>
    <t> 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</si>
  <si>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</si>
  <si>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</si>
  <si>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</si>
  <si>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</si>
  <si>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</si>
  <si>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</si>
  <si>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</si>
  <si>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</si>
  <si>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</si>
  <si>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</si>
  <si>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</si>
  <si>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Общегосударственные вопросы</t>
  </si>
  <si>
    <t>01</t>
  </si>
  <si>
    <t>00</t>
  </si>
  <si>
    <t>Под-раздел</t>
  </si>
  <si>
    <t>03</t>
  </si>
  <si>
    <t>04</t>
  </si>
  <si>
    <t>06</t>
  </si>
  <si>
    <t>02</t>
  </si>
  <si>
    <t>10</t>
  </si>
  <si>
    <t>(ПРИМЕР!!!)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</si>
  <si>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</si>
  <si>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</si>
  <si>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</si>
  <si>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</si>
  <si>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</si>
  <si>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</si>
  <si>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</si>
  <si>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05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</si>
  <si>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</si>
  <si>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</si>
  <si>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</si>
  <si>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</si>
  <si>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07</t>
  </si>
  <si>
    <t xml:space="preserve">Культура, кинематография </t>
  </si>
  <si>
    <t>08</t>
  </si>
  <si>
    <t>Социальная политика</t>
  </si>
  <si>
    <t>Пенсионное обеспечение</t>
  </si>
  <si>
    <t>Массовый спорт</t>
  </si>
  <si>
    <t>11</t>
  </si>
  <si>
    <t>условно утверждаемые (утвержденные)расходы</t>
  </si>
  <si>
    <t>Другие вопросы в области охраны окружающей среды</t>
  </si>
  <si>
    <t>Охрана окружающей среды</t>
  </si>
  <si>
    <t>Сельское хозяйство и рыболовство</t>
  </si>
  <si>
    <t>Исполнение по распределению расходов  по разделам и подразделам бюджета сельского поселения "Липовское" Вельского муниципального района Архангельской области за 2023 год</t>
  </si>
  <si>
    <t>исполнение  руб.</t>
  </si>
  <si>
    <t>Другие вопросы в области культуры и кинематографии</t>
  </si>
  <si>
    <t>Приложение № 3                                                                      к решению совета депутатов сельского поселения "Липовское" Вельского муниципального района Архангельской области   № 105   от  24.06.2024          Об исполнении бюджета сельского поселения "Липовское" за 2023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</si>
</sst>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/>
    <xf numFmtId="164" fontId="2" fillId="0" borderId="0" xfId="0" applyNumberFormat="1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2" fillId="0" borderId="0" xfId="0" applyNumberFormat="1" applyFont="1" applyFill="1"/>
    <xf numFmtId="0" fontId="2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D45"/>
  <sheetViews>
    <sheetView tabSelected="1" zoomScaleNormal="100" zoomScaleSheetLayoutView="108" workbookViewId="0">
      <selection activeCell="B1" sqref="B1:D6"/>
    </sheetView>
  </sheetViews>
  <sheetFormatPr defaultColWidth="9.109375" defaultRowHeight="15.6" x14ac:dyDescent="0.3"/>
  <cols>
    <col min="1" max="1" width="54.88671875" style="2" customWidth="1"/>
    <col min="2" max="2" width="8.5546875" style="7" customWidth="1"/>
    <col min="3" max="3" width="8.5546875" style="2" customWidth="1"/>
    <col min="4" max="4" width="24.88671875" style="2" customWidth="1"/>
    <col min="5" max="5" width="12" style="2" customWidth="1"/>
    <col min="6" max="16384" width="9.109375" style="2"/>
  </cols>
  <sheetData>
    <row r="1" spans="1:4" ht="14.4" customHeight="1" x14ac:dyDescent="0.3">
      <c r="B1" s="27" t="s">
        <v>51</v>
      </c>
      <c r="C1" s="27"/>
      <c r="D1" s="27"/>
    </row>
    <row r="2" spans="1:4" ht="15.75" customHeight="1" x14ac:dyDescent="0.3">
      <c r="B2" s="27"/>
      <c r="C2" s="27"/>
      <c r="D2" s="27"/>
    </row>
    <row r="3" spans="1:4" ht="16.5" customHeight="1" x14ac:dyDescent="0.3">
      <c r="B3" s="27"/>
      <c r="C3" s="27"/>
      <c r="D3" s="27"/>
    </row>
    <row r="4" spans="1:4" ht="29.25" customHeight="1" x14ac:dyDescent="0.3">
      <c r="B4" s="27"/>
      <c r="C4" s="27"/>
      <c r="D4" s="27"/>
    </row>
    <row r="5" spans="1:4" ht="7.2" customHeight="1" x14ac:dyDescent="0.3">
      <c r="B5" s="27"/>
      <c r="C5" s="27"/>
      <c r="D5" s="27"/>
    </row>
    <row r="6" spans="1:4" ht="22.2" hidden="1" customHeight="1" x14ac:dyDescent="0.3">
      <c r="B6" s="27"/>
      <c r="C6" s="27"/>
      <c r="D6" s="27"/>
    </row>
    <row r="7" spans="1:4" ht="46.5" customHeight="1" x14ac:dyDescent="0.3">
      <c r="A7" s="29" t="s">
        <v>48</v>
      </c>
      <c r="B7" s="29"/>
      <c r="C7" s="29"/>
      <c r="D7" s="29"/>
    </row>
    <row r="8" spans="1:4" ht="18" hidden="1" customHeight="1" x14ac:dyDescent="0.3">
      <c r="A8" s="28" t="s">
        <v>24</v>
      </c>
      <c r="B8" s="28"/>
      <c r="C8" s="28"/>
      <c r="D8" s="28"/>
    </row>
    <row r="9" spans="1:4" ht="17.25" customHeight="1" x14ac:dyDescent="0.3">
      <c r="A9" s="33" t="s">
        <v>2</v>
      </c>
      <c r="B9" s="34" t="s">
        <v>0</v>
      </c>
      <c r="C9" s="33" t="s">
        <v>18</v>
      </c>
      <c r="D9" s="35" t="s">
        <v>49</v>
      </c>
    </row>
    <row r="10" spans="1:4" ht="38.25" customHeight="1" x14ac:dyDescent="0.3">
      <c r="A10" s="33"/>
      <c r="B10" s="34"/>
      <c r="C10" s="33"/>
      <c r="D10" s="36"/>
    </row>
    <row r="11" spans="1:4" ht="18.75" customHeight="1" x14ac:dyDescent="0.3">
      <c r="A11" s="10" t="s">
        <v>15</v>
      </c>
      <c r="B11" s="11" t="s">
        <v>16</v>
      </c>
      <c r="C11" s="11" t="s">
        <v>17</v>
      </c>
      <c r="D11" s="23">
        <f t="shared" ref="D11" si="0">D12+D14+D15+D16+D17</f>
        <v>3463170.5999999996</v>
      </c>
    </row>
    <row r="12" spans="1:4" ht="48.6" customHeight="1" x14ac:dyDescent="0.3">
      <c r="A12" s="12" t="s">
        <v>3</v>
      </c>
      <c r="B12" s="13" t="s">
        <v>4</v>
      </c>
      <c r="C12" s="13" t="s">
        <v>5</v>
      </c>
      <c r="D12" s="23">
        <v>856878.2</v>
      </c>
    </row>
    <row r="13" spans="1:4" ht="47.4" hidden="1" customHeight="1" x14ac:dyDescent="0.3">
      <c r="A13" s="12" t="s">
        <v>6</v>
      </c>
      <c r="B13" s="13" t="s">
        <v>16</v>
      </c>
      <c r="C13" s="13" t="s">
        <v>19</v>
      </c>
      <c r="D13" s="23"/>
    </row>
    <row r="14" spans="1:4" ht="61.8" customHeight="1" x14ac:dyDescent="0.3">
      <c r="A14" s="12" t="s">
        <v>7</v>
      </c>
      <c r="B14" s="13" t="s">
        <v>16</v>
      </c>
      <c r="C14" s="13" t="s">
        <v>20</v>
      </c>
      <c r="D14" s="23">
        <v>2397122.2799999998</v>
      </c>
    </row>
    <row r="15" spans="1:4" ht="51.6" customHeight="1" x14ac:dyDescent="0.3">
      <c r="A15" s="12" t="s">
        <v>8</v>
      </c>
      <c r="B15" s="13" t="s">
        <v>16</v>
      </c>
      <c r="C15" s="13" t="s">
        <v>21</v>
      </c>
      <c r="D15" s="23">
        <v>67607</v>
      </c>
    </row>
    <row r="16" spans="1:4" ht="18" customHeight="1" x14ac:dyDescent="0.3">
      <c r="A16" s="12" t="s">
        <v>9</v>
      </c>
      <c r="B16" s="13" t="s">
        <v>16</v>
      </c>
      <c r="C16" s="13">
        <v>11</v>
      </c>
      <c r="D16" s="23">
        <v>0</v>
      </c>
    </row>
    <row r="17" spans="1:4" ht="17.25" customHeight="1" x14ac:dyDescent="0.3">
      <c r="A17" s="12" t="s">
        <v>10</v>
      </c>
      <c r="B17" s="13" t="s">
        <v>16</v>
      </c>
      <c r="C17" s="13">
        <v>13</v>
      </c>
      <c r="D17" s="23">
        <v>141563.12</v>
      </c>
    </row>
    <row r="18" spans="1:4" ht="20.25" customHeight="1" x14ac:dyDescent="0.3">
      <c r="A18" s="14" t="s">
        <v>11</v>
      </c>
      <c r="B18" s="15" t="s">
        <v>22</v>
      </c>
      <c r="C18" s="15" t="s">
        <v>17</v>
      </c>
      <c r="D18" s="23">
        <f t="shared" ref="D18" si="1">D19</f>
        <v>193080.61</v>
      </c>
    </row>
    <row r="19" spans="1:4" ht="20.25" customHeight="1" x14ac:dyDescent="0.3">
      <c r="A19" s="12" t="s">
        <v>12</v>
      </c>
      <c r="B19" s="13" t="s">
        <v>22</v>
      </c>
      <c r="C19" s="13" t="s">
        <v>19</v>
      </c>
      <c r="D19" s="23">
        <v>193080.61</v>
      </c>
    </row>
    <row r="20" spans="1:4" ht="28.5" customHeight="1" x14ac:dyDescent="0.3">
      <c r="A20" s="14" t="s">
        <v>13</v>
      </c>
      <c r="B20" s="15" t="s">
        <v>19</v>
      </c>
      <c r="C20" s="15" t="s">
        <v>17</v>
      </c>
      <c r="D20" s="23">
        <f t="shared" ref="D20" si="2">D21</f>
        <v>5000</v>
      </c>
    </row>
    <row r="21" spans="1:4" ht="47.1" customHeight="1" x14ac:dyDescent="0.3">
      <c r="A21" s="12" t="s">
        <v>14</v>
      </c>
      <c r="B21" s="13" t="s">
        <v>19</v>
      </c>
      <c r="C21" s="13">
        <v>10</v>
      </c>
      <c r="D21" s="23">
        <v>5000</v>
      </c>
    </row>
    <row r="22" spans="1:4" ht="27" customHeight="1" x14ac:dyDescent="0.3">
      <c r="A22" s="16" t="s">
        <v>25</v>
      </c>
      <c r="B22" s="9" t="s">
        <v>20</v>
      </c>
      <c r="C22" s="9" t="s">
        <v>17</v>
      </c>
      <c r="D22" s="23">
        <f>D23+D24</f>
        <v>1580223.5</v>
      </c>
    </row>
    <row r="23" spans="1:4" ht="20.25" customHeight="1" x14ac:dyDescent="0.3">
      <c r="A23" s="17" t="s">
        <v>47</v>
      </c>
      <c r="B23" s="26" t="s">
        <v>20</v>
      </c>
      <c r="C23" s="26" t="s">
        <v>32</v>
      </c>
      <c r="D23" s="23">
        <v>295005.5</v>
      </c>
    </row>
    <row r="24" spans="1:4" ht="20.100000000000001" customHeight="1" x14ac:dyDescent="0.3">
      <c r="A24" s="17" t="s">
        <v>26</v>
      </c>
      <c r="B24" s="9" t="s">
        <v>20</v>
      </c>
      <c r="C24" s="9" t="s">
        <v>27</v>
      </c>
      <c r="D24" s="23">
        <v>1285218</v>
      </c>
    </row>
    <row r="25" spans="1:4" ht="21" hidden="1" customHeight="1" x14ac:dyDescent="0.3">
      <c r="A25" s="17" t="s">
        <v>28</v>
      </c>
      <c r="B25" s="9" t="s">
        <v>20</v>
      </c>
      <c r="C25" s="9" t="s">
        <v>29</v>
      </c>
      <c r="D25" s="23"/>
    </row>
    <row r="26" spans="1:4" ht="23.4" customHeight="1" x14ac:dyDescent="0.3">
      <c r="A26" s="16" t="s">
        <v>30</v>
      </c>
      <c r="B26" s="11" t="s">
        <v>32</v>
      </c>
      <c r="C26" s="11" t="s">
        <v>17</v>
      </c>
      <c r="D26" s="23">
        <f t="shared" ref="D26" si="3">D29</f>
        <v>786481.82</v>
      </c>
    </row>
    <row r="27" spans="1:4" ht="20.100000000000001" hidden="1" customHeight="1" x14ac:dyDescent="0.3">
      <c r="A27" s="17" t="s">
        <v>31</v>
      </c>
      <c r="B27" s="9" t="s">
        <v>32</v>
      </c>
      <c r="C27" s="9" t="s">
        <v>16</v>
      </c>
      <c r="D27" s="23"/>
    </row>
    <row r="28" spans="1:4" ht="20.100000000000001" hidden="1" customHeight="1" x14ac:dyDescent="0.3">
      <c r="A28" s="17" t="s">
        <v>33</v>
      </c>
      <c r="B28" s="18" t="s">
        <v>32</v>
      </c>
      <c r="C28" s="18" t="s">
        <v>22</v>
      </c>
      <c r="D28" s="23"/>
    </row>
    <row r="29" spans="1:4" ht="21.6" customHeight="1" x14ac:dyDescent="0.3">
      <c r="A29" s="19" t="s">
        <v>34</v>
      </c>
      <c r="B29" s="18" t="s">
        <v>32</v>
      </c>
      <c r="C29" s="18" t="s">
        <v>19</v>
      </c>
      <c r="D29" s="23">
        <v>786481.82</v>
      </c>
    </row>
    <row r="30" spans="1:4" ht="21.6" customHeight="1" x14ac:dyDescent="0.3">
      <c r="A30" s="10" t="s">
        <v>46</v>
      </c>
      <c r="B30" s="18" t="s">
        <v>21</v>
      </c>
      <c r="C30" s="18" t="s">
        <v>17</v>
      </c>
      <c r="D30" s="23">
        <f>D31</f>
        <v>25000</v>
      </c>
    </row>
    <row r="31" spans="1:4" ht="22.5" customHeight="1" x14ac:dyDescent="0.3">
      <c r="A31" s="19" t="s">
        <v>45</v>
      </c>
      <c r="B31" s="18" t="s">
        <v>21</v>
      </c>
      <c r="C31" s="18" t="s">
        <v>32</v>
      </c>
      <c r="D31" s="23">
        <v>25000</v>
      </c>
    </row>
    <row r="32" spans="1:4" ht="22.5" customHeight="1" x14ac:dyDescent="0.3">
      <c r="A32" s="16" t="s">
        <v>35</v>
      </c>
      <c r="B32" s="11" t="s">
        <v>37</v>
      </c>
      <c r="C32" s="11" t="s">
        <v>17</v>
      </c>
      <c r="D32" s="24">
        <v>9629.48</v>
      </c>
    </row>
    <row r="33" spans="1:4" ht="20.399999999999999" customHeight="1" x14ac:dyDescent="0.3">
      <c r="A33" s="17" t="s">
        <v>36</v>
      </c>
      <c r="B33" s="9" t="s">
        <v>37</v>
      </c>
      <c r="C33" s="9" t="s">
        <v>37</v>
      </c>
      <c r="D33" s="23">
        <v>9629.48</v>
      </c>
    </row>
    <row r="34" spans="1:4" ht="20.399999999999999" customHeight="1" x14ac:dyDescent="0.3">
      <c r="A34" s="20" t="s">
        <v>38</v>
      </c>
      <c r="B34" s="11" t="s">
        <v>39</v>
      </c>
      <c r="C34" s="11" t="s">
        <v>17</v>
      </c>
      <c r="D34" s="24">
        <v>50000</v>
      </c>
    </row>
    <row r="35" spans="1:4" ht="20.399999999999999" customHeight="1" x14ac:dyDescent="0.3">
      <c r="A35" s="21" t="s">
        <v>50</v>
      </c>
      <c r="B35" s="9" t="s">
        <v>39</v>
      </c>
      <c r="C35" s="9" t="s">
        <v>20</v>
      </c>
      <c r="D35" s="23">
        <v>50000</v>
      </c>
    </row>
    <row r="36" spans="1:4" ht="20.399999999999999" customHeight="1" x14ac:dyDescent="0.3">
      <c r="A36" s="16" t="s">
        <v>40</v>
      </c>
      <c r="B36" s="11" t="s">
        <v>23</v>
      </c>
      <c r="C36" s="11" t="s">
        <v>17</v>
      </c>
      <c r="D36" s="23">
        <f t="shared" ref="D36" si="4">D37</f>
        <v>43912.94</v>
      </c>
    </row>
    <row r="37" spans="1:4" ht="21.6" customHeight="1" x14ac:dyDescent="0.3">
      <c r="A37" s="17" t="s">
        <v>41</v>
      </c>
      <c r="B37" s="18" t="s">
        <v>23</v>
      </c>
      <c r="C37" s="18" t="s">
        <v>16</v>
      </c>
      <c r="D37" s="25">
        <v>43912.94</v>
      </c>
    </row>
    <row r="38" spans="1:4" hidden="1" x14ac:dyDescent="0.3">
      <c r="A38" s="16" t="s">
        <v>44</v>
      </c>
      <c r="B38" s="22" t="s">
        <v>17</v>
      </c>
      <c r="C38" s="22" t="s">
        <v>17</v>
      </c>
      <c r="D38" s="24">
        <v>0</v>
      </c>
    </row>
    <row r="39" spans="1:4" ht="21.9" hidden="1" customHeight="1" x14ac:dyDescent="0.3">
      <c r="A39" s="17" t="s">
        <v>42</v>
      </c>
      <c r="B39" s="18" t="s">
        <v>43</v>
      </c>
      <c r="C39" s="18" t="s">
        <v>22</v>
      </c>
      <c r="D39" s="25"/>
    </row>
    <row r="40" spans="1:4" ht="24.9" customHeight="1" x14ac:dyDescent="0.3">
      <c r="A40" s="30" t="s">
        <v>1</v>
      </c>
      <c r="B40" s="31"/>
      <c r="C40" s="32"/>
      <c r="D40" s="23">
        <f>D36+D26+D20+D11+D18+D38+D22+D30+D32+D34</f>
        <v>6156498.9500000002</v>
      </c>
    </row>
    <row r="41" spans="1:4" x14ac:dyDescent="0.3">
      <c r="A41" s="1"/>
      <c r="B41" s="5"/>
      <c r="C41" s="4"/>
      <c r="D41" s="4"/>
    </row>
    <row r="42" spans="1:4" x14ac:dyDescent="0.3">
      <c r="A42" s="4"/>
      <c r="B42" s="5"/>
      <c r="C42" s="4"/>
      <c r="D42" s="6"/>
    </row>
    <row r="43" spans="1:4" x14ac:dyDescent="0.3">
      <c r="D43" s="3"/>
    </row>
    <row r="44" spans="1:4" x14ac:dyDescent="0.3">
      <c r="A44" s="8"/>
    </row>
    <row r="45" spans="1:4" x14ac:dyDescent="0.3">
      <c r="D45" s="3"/>
    </row>
  </sheetData>
  <mergeCells count="8">
    <mergeCell ref="B1:D6"/>
    <mergeCell ref="A8:D8"/>
    <mergeCell ref="A7:D7"/>
    <mergeCell ref="A40:C40"/>
    <mergeCell ref="A9:A10"/>
    <mergeCell ref="B9:B10"/>
    <mergeCell ref="C9:C10"/>
    <mergeCell ref="D9:D10"/>
  </mergeCells>
  <pageMargins left="1.0629921259842521" right="0.19685039370078741" top="0.39370078740157483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" sqref="I1:N2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прил.4</vt:lpstr>
      <vt:lpstr>Лист1</vt:lpstr>
      <vt:lpstr>прил.4!Заголовки_для_печати</vt:lpstr>
      <vt:lpstr>прил.4!Область_печати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2024-06-24T13:11:54Z</dcterms:modified>
</cp:coreProperties>
</file>